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ouise\HIK\"/>
    </mc:Choice>
  </mc:AlternateContent>
  <xr:revisionPtr revIDLastSave="0" documentId="8_{9EED38A2-3AB0-4795-8B96-515AB26F9AC3}" xr6:coauthVersionLast="47" xr6:coauthVersionMax="47" xr10:uidLastSave="{00000000-0000-0000-0000-000000000000}"/>
  <bookViews>
    <workbookView xWindow="-120" yWindow="-120" windowWidth="29040" windowHeight="15720" tabRatio="351" xr2:uid="{00000000-000D-0000-FFFF-FFFF00000000}"/>
  </bookViews>
  <sheets>
    <sheet name="Kørselsregnskab" sheetId="1" r:id="rId1"/>
    <sheet name="Ark1" sheetId="2" r:id="rId2"/>
  </sheets>
  <definedNames>
    <definedName name="_xlnm.Print_Area" localSheetId="0">Kørselsregnskab!$A$1:$G$96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2" i="1" l="1"/>
  <c r="D84" i="1" s="1"/>
  <c r="D88" i="1" l="1"/>
  <c r="D86" i="1"/>
  <c r="D93" i="1" l="1"/>
</calcChain>
</file>

<file path=xl/sharedStrings.xml><?xml version="1.0" encoding="utf-8"?>
<sst xmlns="http://schemas.openxmlformats.org/spreadsheetml/2006/main" count="37" uniqueCount="30">
  <si>
    <t>Dato</t>
  </si>
  <si>
    <t>Beskrivelse</t>
  </si>
  <si>
    <t>Kørselsregnskab</t>
  </si>
  <si>
    <t>Periode:</t>
  </si>
  <si>
    <t>Fradrag / godtgørelse pr. km.</t>
  </si>
  <si>
    <t>(beregnes)</t>
  </si>
  <si>
    <t>Vejnavn og nr.</t>
  </si>
  <si>
    <t>Postnummer</t>
  </si>
  <si>
    <r>
      <t xml:space="preserve">Kilometer </t>
    </r>
    <r>
      <rPr>
        <i/>
        <sz val="8"/>
        <rFont val="Arial"/>
        <family val="2"/>
      </rPr>
      <t>(erhverv)</t>
    </r>
  </si>
  <si>
    <t>Antal kørte kilometer erhvervsmæssigt før denne periode i indeværende år</t>
  </si>
  <si>
    <t>Kørselsfradrag / kørselsgodtgørelse i perioden:</t>
  </si>
  <si>
    <r>
      <t xml:space="preserve">Godkendt af </t>
    </r>
    <r>
      <rPr>
        <i/>
        <sz val="8"/>
        <rFont val="Arial"/>
        <family val="2"/>
      </rPr>
      <t>(ledelsens underskrift eller stempel)</t>
    </r>
  </si>
  <si>
    <t>(indtast navn HER)</t>
  </si>
  <si>
    <t>(indtast CPR HER)</t>
  </si>
  <si>
    <t>(indtast måned HER)</t>
  </si>
  <si>
    <t>Antal kørte kilometer erhvervsmæssigt i denne måned:</t>
  </si>
  <si>
    <r>
      <t xml:space="preserve">Sum antal kørte kilometer erhvervsmæssigt hele året </t>
    </r>
    <r>
      <rPr>
        <i/>
        <sz val="10"/>
        <rFont val="Arial"/>
        <family val="2"/>
      </rPr>
      <t>(inkl. denne måned)</t>
    </r>
  </si>
  <si>
    <r>
      <t xml:space="preserve">Kørte kilometer i denne måned </t>
    </r>
    <r>
      <rPr>
        <i/>
        <sz val="10"/>
        <rFont val="Arial"/>
        <family val="2"/>
      </rPr>
      <t>(hvor samlet sum af kørte km. i året &gt; 20.000 km.)</t>
    </r>
  </si>
  <si>
    <r>
      <t xml:space="preserve">Kørte kilometer i denne måned </t>
    </r>
    <r>
      <rPr>
        <i/>
        <sz val="10"/>
        <rFont val="Arial"/>
        <family val="2"/>
      </rPr>
      <t>(hvor samlet sum af kørte km. i året &lt;= 20.000 km.)</t>
    </r>
  </si>
  <si>
    <t>(skal udfyldes altid)</t>
  </si>
  <si>
    <t>Nummerplade:</t>
  </si>
  <si>
    <t>(indtast HER)</t>
  </si>
  <si>
    <t>(kort beskrivelse af formål med tur)</t>
  </si>
  <si>
    <t>Medarbejderens navn:</t>
  </si>
  <si>
    <t>Medarbejderens CPR:</t>
  </si>
  <si>
    <t>(SKAL indtastes, jf. kørselsregnskab fra forrige måned i indeværende år)</t>
  </si>
  <si>
    <t>Fra</t>
  </si>
  <si>
    <t>Til</t>
  </si>
  <si>
    <t>(Kørsel til og med 20.000 km. I året, jf. SKAT satser for befordringsgodtgørelse i 2022)</t>
  </si>
  <si>
    <t>(Kørsel udover 20.000 km. I året, jf. SKAT sats for befordringsgodtgørelse i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</si>
</sst>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.&quot;\ #,##0.0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sz val="14"/>
      <name val="Arial"/>
      <family val="2"/>
    </font>
    <font>
      <b/>
      <u/>
      <sz val="24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E5F5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5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" fontId="0" fillId="0" borderId="0" xfId="0" applyNumberFormat="1" applyProtection="1"/>
    <xf numFmtId="49" fontId="2" fillId="3" borderId="3" xfId="0" applyNumberFormat="1" applyFont="1" applyFill="1" applyBorder="1" applyAlignment="1" applyProtection="1">
      <alignment horizontal="left" vertical="top"/>
    </xf>
    <xf numFmtId="49" fontId="2" fillId="3" borderId="5" xfId="0" applyNumberFormat="1" applyFont="1" applyFill="1" applyBorder="1" applyAlignment="1" applyProtection="1">
      <alignment horizontal="center" vertical="top"/>
    </xf>
    <xf numFmtId="49" fontId="5" fillId="3" borderId="4" xfId="0" applyNumberFormat="1" applyFont="1" applyFill="1" applyBorder="1" applyAlignment="1" applyProtection="1">
      <alignment horizontal="left" vertical="top"/>
    </xf>
    <xf numFmtId="49" fontId="5" fillId="3" borderId="6" xfId="0" applyNumberFormat="1" applyFont="1" applyFill="1" applyBorder="1" applyAlignment="1" applyProtection="1">
      <alignment horizontal="center" vertical="top"/>
    </xf>
    <xf numFmtId="49" fontId="4" fillId="3" borderId="2" xfId="0" applyNumberFormat="1" applyFont="1" applyFill="1" applyBorder="1" applyAlignment="1" applyProtection="1">
      <alignment horizontal="center" vertical="top"/>
    </xf>
    <xf numFmtId="4" fontId="4" fillId="3" borderId="2" xfId="0" applyNumberFormat="1" applyFont="1" applyFill="1" applyBorder="1" applyAlignment="1" applyProtection="1">
      <alignment horizontal="center" vertical="top"/>
    </xf>
    <xf numFmtId="0" fontId="7" fillId="3" borderId="2" xfId="0" applyFont="1" applyFill="1" applyBorder="1" applyAlignment="1" applyProtection="1">
      <alignment horizontal="left"/>
    </xf>
    <xf numFmtId="0" fontId="2" fillId="3" borderId="0" xfId="0" applyFont="1" applyFill="1" applyProtection="1"/>
    <xf numFmtId="0" fontId="0" fillId="3" borderId="0" xfId="0" applyFill="1" applyProtection="1"/>
    <xf numFmtId="0" fontId="0" fillId="0" borderId="0" xfId="0" applyProtection="1"/>
    <xf numFmtId="0" fontId="2" fillId="3" borderId="1" xfId="0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4" fontId="4" fillId="0" borderId="0" xfId="0" applyNumberFormat="1" applyFont="1" applyProtection="1"/>
    <xf numFmtId="0" fontId="4" fillId="0" borderId="0" xfId="0" applyFont="1" applyProtection="1"/>
    <xf numFmtId="4" fontId="4" fillId="0" borderId="0" xfId="0" applyNumberFormat="1" applyFont="1" applyBorder="1" applyProtection="1"/>
    <xf numFmtId="4" fontId="2" fillId="0" borderId="0" xfId="0" applyNumberFormat="1" applyFont="1" applyProtection="1"/>
    <xf numFmtId="14" fontId="1" fillId="2" borderId="6" xfId="0" applyNumberFormat="1" applyFont="1" applyFill="1" applyBorder="1" applyAlignment="1" applyProtection="1">
      <alignment horizontal="left"/>
      <protection locked="0"/>
    </xf>
    <xf numFmtId="49" fontId="1" fillId="2" borderId="6" xfId="0" applyNumberFormat="1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alignment horizontal="left"/>
      <protection locked="0"/>
    </xf>
    <xf numFmtId="4" fontId="2" fillId="3" borderId="9" xfId="0" applyNumberFormat="1" applyFont="1" applyFill="1" applyBorder="1" applyProtection="1"/>
    <xf numFmtId="0" fontId="8" fillId="2" borderId="0" xfId="0" applyFont="1" applyFill="1" applyProtection="1"/>
    <xf numFmtId="4" fontId="1" fillId="2" borderId="9" xfId="0" applyNumberFormat="1" applyFont="1" applyFill="1" applyBorder="1" applyProtection="1">
      <protection locked="0"/>
    </xf>
    <xf numFmtId="0" fontId="1" fillId="2" borderId="0" xfId="0" applyFont="1" applyFill="1" applyProtection="1"/>
    <xf numFmtId="4" fontId="1" fillId="2" borderId="0" xfId="0" applyNumberFormat="1" applyFont="1" applyFill="1" applyProtection="1"/>
    <xf numFmtId="0" fontId="0" fillId="2" borderId="0" xfId="0" applyFill="1" applyBorder="1" applyAlignment="1" applyProtection="1">
      <alignment horizontal="left"/>
    </xf>
    <xf numFmtId="0" fontId="0" fillId="2" borderId="0" xfId="0" applyFill="1" applyProtection="1"/>
    <xf numFmtId="4" fontId="0" fillId="2" borderId="0" xfId="0" applyNumberFormat="1" applyFill="1" applyProtection="1"/>
    <xf numFmtId="0" fontId="0" fillId="2" borderId="0" xfId="0" applyFill="1" applyAlignment="1" applyProtection="1">
      <alignment horizontal="left"/>
    </xf>
    <xf numFmtId="0" fontId="0" fillId="0" borderId="0" xfId="0" applyAlignment="1" applyProtection="1">
      <alignment horizontal="left"/>
    </xf>
    <xf numFmtId="164" fontId="1" fillId="3" borderId="9" xfId="0" applyNumberFormat="1" applyFont="1" applyFill="1" applyBorder="1" applyProtection="1"/>
    <xf numFmtId="164" fontId="0" fillId="3" borderId="9" xfId="0" applyNumberFormat="1" applyFill="1" applyBorder="1" applyProtection="1"/>
    <xf numFmtId="1" fontId="0" fillId="2" borderId="7" xfId="0" applyNumberFormat="1" applyFill="1" applyBorder="1" applyAlignment="1" applyProtection="1">
      <alignment wrapText="1"/>
      <protection locked="0"/>
    </xf>
    <xf numFmtId="0" fontId="12" fillId="3" borderId="2" xfId="0" applyFont="1" applyFill="1" applyBorder="1" applyAlignment="1" applyProtection="1">
      <alignment horizontal="left"/>
    </xf>
    <xf numFmtId="0" fontId="3" fillId="3" borderId="0" xfId="0" applyFont="1" applyFill="1" applyProtection="1"/>
    <xf numFmtId="49" fontId="9" fillId="0" borderId="7" xfId="0" applyNumberFormat="1" applyFont="1" applyBorder="1" applyProtection="1">
      <protection locked="0"/>
    </xf>
    <xf numFmtId="0" fontId="7" fillId="3" borderId="7" xfId="0" applyFont="1" applyFill="1" applyBorder="1" applyProtection="1"/>
    <xf numFmtId="4" fontId="0" fillId="3" borderId="8" xfId="0" applyNumberFormat="1" applyFill="1" applyBorder="1" applyProtection="1"/>
    <xf numFmtId="4" fontId="0" fillId="2" borderId="2" xfId="0" applyNumberFormat="1" applyFill="1" applyBorder="1" applyProtection="1">
      <protection locked="0"/>
    </xf>
    <xf numFmtId="4" fontId="14" fillId="2" borderId="0" xfId="0" applyNumberFormat="1" applyFont="1" applyFill="1" applyProtection="1"/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/>
    </xf>
    <xf numFmtId="4" fontId="13" fillId="0" borderId="10" xfId="0" applyNumberFormat="1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vertical="center"/>
    </xf>
    <xf numFmtId="0" fontId="0" fillId="3" borderId="12" xfId="0" applyFill="1" applyBorder="1" applyAlignment="1" applyProtection="1">
      <alignment vertical="center"/>
    </xf>
    <xf numFmtId="0" fontId="7" fillId="3" borderId="10" xfId="0" applyFont="1" applyFill="1" applyBorder="1" applyAlignment="1" applyProtection="1"/>
    <xf numFmtId="0" fontId="0" fillId="3" borderId="12" xfId="0" applyFill="1" applyBorder="1" applyAlignment="1" applyProtection="1"/>
    <xf numFmtId="0" fontId="1" fillId="3" borderId="3" xfId="0" applyFont="1" applyFill="1" applyBorder="1" applyAlignment="1" applyProtection="1">
      <alignment vertical="center"/>
    </xf>
    <xf numFmtId="0" fontId="0" fillId="3" borderId="4" xfId="0" applyFill="1" applyBorder="1" applyAlignment="1" applyProtection="1">
      <alignment vertical="center"/>
    </xf>
    <xf numFmtId="49" fontId="2" fillId="3" borderId="7" xfId="0" applyNumberFormat="1" applyFont="1" applyFill="1" applyBorder="1" applyAlignment="1" applyProtection="1">
      <alignment horizontal="center" vertical="top"/>
    </xf>
    <xf numFmtId="0" fontId="0" fillId="3" borderId="8" xfId="0" applyFill="1" applyBorder="1" applyAlignment="1" applyProtection="1">
      <alignment horizontal="center" vertical="top"/>
    </xf>
    <xf numFmtId="164" fontId="3" fillId="3" borderId="10" xfId="0" applyNumberFormat="1" applyFont="1" applyFill="1" applyBorder="1" applyAlignment="1" applyProtection="1"/>
    <xf numFmtId="164" fontId="3" fillId="3" borderId="12" xfId="0" applyNumberFormat="1" applyFont="1" applyFill="1" applyBorder="1" applyAlignment="1" applyProtection="1"/>
    <xf numFmtId="4" fontId="2" fillId="3" borderId="5" xfId="0" applyNumberFormat="1" applyFont="1" applyFill="1" applyBorder="1" applyAlignment="1" applyProtection="1">
      <alignment horizontal="center" vertical="top" wrapText="1"/>
    </xf>
    <xf numFmtId="4" fontId="2" fillId="3" borderId="6" xfId="0" applyNumberFormat="1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7E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6"/>
  <sheetViews>
    <sheetView tabSelected="1" zoomScaleNormal="100" zoomScaleSheetLayoutView="100" workbookViewId="0">
      <pane ySplit="7" topLeftCell="A65" activePane="bottomLeft" state="frozen"/>
      <selection pane="bottomLeft" activeCell="A92" sqref="A92"/>
    </sheetView>
  </sheetViews>
  <sheetFormatPr defaultColWidth="9.140625" defaultRowHeight="12.75" x14ac:dyDescent="0.2"/>
  <cols>
    <col min="1" max="1" width="16.85546875" style="36" customWidth="1"/>
    <col min="2" max="3" width="38.28515625" style="11" customWidth="1"/>
    <col min="4" max="4" width="9.7109375" style="1" customWidth="1"/>
    <col min="5" max="5" width="38.28515625" style="11" customWidth="1"/>
    <col min="6" max="6" width="9.7109375" style="11" customWidth="1"/>
    <col min="7" max="7" width="9.7109375" style="1" customWidth="1"/>
    <col min="8" max="16384" width="9.140625" style="11"/>
  </cols>
  <sheetData>
    <row r="1" spans="1:7" ht="30" x14ac:dyDescent="0.2">
      <c r="A1" s="49" t="s">
        <v>2</v>
      </c>
      <c r="B1" s="50"/>
      <c r="C1" s="50"/>
      <c r="D1" s="50"/>
      <c r="E1" s="50"/>
      <c r="F1" s="50"/>
      <c r="G1" s="50"/>
    </row>
    <row r="2" spans="1:7" ht="15.75" customHeight="1" x14ac:dyDescent="0.2">
      <c r="A2" s="32"/>
      <c r="B2" s="33"/>
      <c r="C2" s="33"/>
      <c r="D2" s="34"/>
      <c r="E2" s="33"/>
      <c r="F2" s="33"/>
      <c r="G2" s="34"/>
    </row>
    <row r="3" spans="1:7" ht="22.5" customHeight="1" x14ac:dyDescent="0.35">
      <c r="A3" s="8" t="s">
        <v>3</v>
      </c>
      <c r="B3" s="42" t="s">
        <v>14</v>
      </c>
      <c r="C3" s="43" t="s">
        <v>23</v>
      </c>
      <c r="D3" s="44"/>
      <c r="E3" s="47" t="s">
        <v>12</v>
      </c>
      <c r="F3" s="48"/>
      <c r="G3" s="34"/>
    </row>
    <row r="4" spans="1:7" ht="22.5" customHeight="1" x14ac:dyDescent="0.35">
      <c r="A4" s="40" t="s">
        <v>20</v>
      </c>
      <c r="B4" s="42" t="s">
        <v>21</v>
      </c>
      <c r="C4" s="43" t="s">
        <v>24</v>
      </c>
      <c r="D4" s="44"/>
      <c r="E4" s="47" t="s">
        <v>13</v>
      </c>
      <c r="F4" s="48"/>
      <c r="G4" s="34"/>
    </row>
    <row r="5" spans="1:7" ht="13.5" customHeight="1" x14ac:dyDescent="0.2">
      <c r="A5" s="35"/>
      <c r="B5" s="33"/>
      <c r="C5" s="33"/>
      <c r="D5" s="34"/>
      <c r="E5" s="33"/>
      <c r="F5" s="33"/>
      <c r="G5" s="34"/>
    </row>
    <row r="6" spans="1:7" ht="12.75" customHeight="1" x14ac:dyDescent="0.2">
      <c r="A6" s="2" t="s">
        <v>0</v>
      </c>
      <c r="B6" s="3" t="s">
        <v>1</v>
      </c>
      <c r="C6" s="60" t="s">
        <v>26</v>
      </c>
      <c r="D6" s="61"/>
      <c r="E6" s="60" t="s">
        <v>27</v>
      </c>
      <c r="F6" s="61"/>
      <c r="G6" s="64" t="s">
        <v>8</v>
      </c>
    </row>
    <row r="7" spans="1:7" x14ac:dyDescent="0.2">
      <c r="A7" s="4" t="s">
        <v>19</v>
      </c>
      <c r="B7" s="5" t="s">
        <v>22</v>
      </c>
      <c r="C7" s="6" t="s">
        <v>6</v>
      </c>
      <c r="D7" s="7" t="s">
        <v>7</v>
      </c>
      <c r="E7" s="6" t="s">
        <v>6</v>
      </c>
      <c r="F7" s="6" t="s">
        <v>7</v>
      </c>
      <c r="G7" s="65"/>
    </row>
    <row r="8" spans="1:7" x14ac:dyDescent="0.2">
      <c r="A8" s="19"/>
      <c r="B8" s="20"/>
      <c r="C8" s="21"/>
      <c r="D8" s="22"/>
      <c r="E8" s="21"/>
      <c r="F8" s="39"/>
      <c r="G8" s="45"/>
    </row>
    <row r="9" spans="1:7" ht="12.75" customHeight="1" x14ac:dyDescent="0.2">
      <c r="A9" s="23"/>
      <c r="B9" s="20"/>
      <c r="C9" s="21"/>
      <c r="D9" s="22"/>
      <c r="E9" s="21"/>
      <c r="F9" s="22"/>
      <c r="G9" s="45"/>
    </row>
    <row r="10" spans="1:7" x14ac:dyDescent="0.2">
      <c r="A10" s="23"/>
      <c r="B10" s="24"/>
      <c r="C10" s="21"/>
      <c r="D10" s="22"/>
      <c r="E10" s="21"/>
      <c r="F10" s="22"/>
      <c r="G10" s="45"/>
    </row>
    <row r="11" spans="1:7" ht="12.75" customHeight="1" x14ac:dyDescent="0.2">
      <c r="A11" s="23"/>
      <c r="B11" s="24"/>
      <c r="C11" s="21"/>
      <c r="D11" s="22"/>
      <c r="E11" s="21"/>
      <c r="F11" s="22"/>
      <c r="G11" s="45"/>
    </row>
    <row r="12" spans="1:7" x14ac:dyDescent="0.2">
      <c r="A12" s="23"/>
      <c r="B12" s="25"/>
      <c r="C12" s="22"/>
      <c r="D12" s="22"/>
      <c r="E12" s="22"/>
      <c r="F12" s="22"/>
      <c r="G12" s="45"/>
    </row>
    <row r="13" spans="1:7" x14ac:dyDescent="0.2">
      <c r="A13" s="26"/>
      <c r="B13" s="25"/>
      <c r="C13" s="22"/>
      <c r="D13" s="22"/>
      <c r="E13" s="22"/>
      <c r="F13" s="22"/>
      <c r="G13" s="45"/>
    </row>
    <row r="14" spans="1:7" x14ac:dyDescent="0.2">
      <c r="A14" s="26"/>
      <c r="B14" s="25"/>
      <c r="C14" s="22"/>
      <c r="D14" s="22"/>
      <c r="E14" s="22"/>
      <c r="F14" s="22"/>
      <c r="G14" s="45"/>
    </row>
    <row r="15" spans="1:7" x14ac:dyDescent="0.2">
      <c r="A15" s="26"/>
      <c r="B15" s="25"/>
      <c r="C15" s="22"/>
      <c r="D15" s="22"/>
      <c r="E15" s="22"/>
      <c r="F15" s="22"/>
      <c r="G15" s="45"/>
    </row>
    <row r="16" spans="1:7" x14ac:dyDescent="0.2">
      <c r="A16" s="26"/>
      <c r="B16" s="25"/>
      <c r="C16" s="22"/>
      <c r="D16" s="22"/>
      <c r="E16" s="22"/>
      <c r="F16" s="22"/>
      <c r="G16" s="45"/>
    </row>
    <row r="17" spans="1:7" x14ac:dyDescent="0.2">
      <c r="A17" s="26"/>
      <c r="B17" s="25"/>
      <c r="C17" s="22"/>
      <c r="D17" s="22"/>
      <c r="E17" s="22"/>
      <c r="F17" s="22"/>
      <c r="G17" s="45"/>
    </row>
    <row r="18" spans="1:7" x14ac:dyDescent="0.2">
      <c r="A18" s="26"/>
      <c r="B18" s="25"/>
      <c r="C18" s="22"/>
      <c r="D18" s="22"/>
      <c r="E18" s="22"/>
      <c r="F18" s="22"/>
      <c r="G18" s="45"/>
    </row>
    <row r="19" spans="1:7" x14ac:dyDescent="0.2">
      <c r="A19" s="26"/>
      <c r="B19" s="25"/>
      <c r="C19" s="22"/>
      <c r="D19" s="22"/>
      <c r="E19" s="22"/>
      <c r="F19" s="22"/>
      <c r="G19" s="45"/>
    </row>
    <row r="20" spans="1:7" x14ac:dyDescent="0.2">
      <c r="A20" s="26"/>
      <c r="B20" s="25"/>
      <c r="C20" s="22"/>
      <c r="D20" s="22"/>
      <c r="E20" s="22"/>
      <c r="F20" s="22"/>
      <c r="G20" s="45"/>
    </row>
    <row r="21" spans="1:7" x14ac:dyDescent="0.2">
      <c r="A21" s="26"/>
      <c r="B21" s="25"/>
      <c r="C21" s="22"/>
      <c r="D21" s="22"/>
      <c r="E21" s="22"/>
      <c r="F21" s="22"/>
      <c r="G21" s="45"/>
    </row>
    <row r="22" spans="1:7" x14ac:dyDescent="0.2">
      <c r="A22" s="26"/>
      <c r="B22" s="25"/>
      <c r="C22" s="22"/>
      <c r="D22" s="22"/>
      <c r="E22" s="22"/>
      <c r="F22" s="22"/>
      <c r="G22" s="45"/>
    </row>
    <row r="23" spans="1:7" x14ac:dyDescent="0.2">
      <c r="A23" s="26"/>
      <c r="B23" s="25"/>
      <c r="C23" s="22"/>
      <c r="D23" s="22"/>
      <c r="E23" s="22"/>
      <c r="F23" s="22"/>
      <c r="G23" s="45"/>
    </row>
    <row r="24" spans="1:7" x14ac:dyDescent="0.2">
      <c r="A24" s="26"/>
      <c r="B24" s="25"/>
      <c r="C24" s="22"/>
      <c r="D24" s="22"/>
      <c r="E24" s="22"/>
      <c r="F24" s="22"/>
      <c r="G24" s="45"/>
    </row>
    <row r="25" spans="1:7" x14ac:dyDescent="0.2">
      <c r="A25" s="26"/>
      <c r="B25" s="25"/>
      <c r="C25" s="22"/>
      <c r="D25" s="22"/>
      <c r="E25" s="22"/>
      <c r="F25" s="22"/>
      <c r="G25" s="45"/>
    </row>
    <row r="26" spans="1:7" x14ac:dyDescent="0.2">
      <c r="A26" s="26"/>
      <c r="B26" s="25"/>
      <c r="C26" s="22"/>
      <c r="D26" s="22"/>
      <c r="E26" s="22"/>
      <c r="F26" s="22"/>
      <c r="G26" s="45"/>
    </row>
    <row r="27" spans="1:7" x14ac:dyDescent="0.2">
      <c r="A27" s="26"/>
      <c r="B27" s="25"/>
      <c r="C27" s="22"/>
      <c r="D27" s="22"/>
      <c r="E27" s="22"/>
      <c r="F27" s="22"/>
      <c r="G27" s="45"/>
    </row>
    <row r="28" spans="1:7" x14ac:dyDescent="0.2">
      <c r="A28" s="26"/>
      <c r="B28" s="25"/>
      <c r="C28" s="22"/>
      <c r="D28" s="22"/>
      <c r="E28" s="22"/>
      <c r="F28" s="22"/>
      <c r="G28" s="45"/>
    </row>
    <row r="29" spans="1:7" x14ac:dyDescent="0.2">
      <c r="A29" s="26"/>
      <c r="B29" s="25"/>
      <c r="C29" s="22"/>
      <c r="D29" s="22"/>
      <c r="E29" s="22"/>
      <c r="F29" s="22"/>
      <c r="G29" s="45"/>
    </row>
    <row r="30" spans="1:7" x14ac:dyDescent="0.2">
      <c r="A30" s="26"/>
      <c r="B30" s="25"/>
      <c r="C30" s="22"/>
      <c r="D30" s="22"/>
      <c r="E30" s="22"/>
      <c r="F30" s="22"/>
      <c r="G30" s="45"/>
    </row>
    <row r="31" spans="1:7" x14ac:dyDescent="0.2">
      <c r="A31" s="26"/>
      <c r="B31" s="25"/>
      <c r="C31" s="22"/>
      <c r="D31" s="22"/>
      <c r="E31" s="22"/>
      <c r="F31" s="22"/>
      <c r="G31" s="45"/>
    </row>
    <row r="32" spans="1:7" x14ac:dyDescent="0.2">
      <c r="A32" s="26"/>
      <c r="B32" s="25"/>
      <c r="C32" s="22"/>
      <c r="D32" s="22"/>
      <c r="E32" s="22"/>
      <c r="F32" s="22"/>
      <c r="G32" s="45"/>
    </row>
    <row r="33" spans="1:7" x14ac:dyDescent="0.2">
      <c r="A33" s="26"/>
      <c r="B33" s="25"/>
      <c r="C33" s="22"/>
      <c r="D33" s="22"/>
      <c r="E33" s="22"/>
      <c r="F33" s="22"/>
      <c r="G33" s="45"/>
    </row>
    <row r="34" spans="1:7" x14ac:dyDescent="0.2">
      <c r="A34" s="26"/>
      <c r="B34" s="25"/>
      <c r="C34" s="22"/>
      <c r="D34" s="22"/>
      <c r="E34" s="22"/>
      <c r="F34" s="22"/>
      <c r="G34" s="45"/>
    </row>
    <row r="35" spans="1:7" x14ac:dyDescent="0.2">
      <c r="A35" s="26"/>
      <c r="B35" s="25"/>
      <c r="C35" s="22"/>
      <c r="D35" s="22"/>
      <c r="E35" s="22"/>
      <c r="F35" s="22"/>
      <c r="G35" s="45"/>
    </row>
    <row r="36" spans="1:7" x14ac:dyDescent="0.2">
      <c r="A36" s="26"/>
      <c r="B36" s="25"/>
      <c r="C36" s="22"/>
      <c r="D36" s="22"/>
      <c r="E36" s="22"/>
      <c r="F36" s="22"/>
      <c r="G36" s="45"/>
    </row>
    <row r="37" spans="1:7" x14ac:dyDescent="0.2">
      <c r="A37" s="26"/>
      <c r="B37" s="25"/>
      <c r="C37" s="22"/>
      <c r="D37" s="22"/>
      <c r="E37" s="22"/>
      <c r="F37" s="22"/>
      <c r="G37" s="45"/>
    </row>
    <row r="38" spans="1:7" x14ac:dyDescent="0.2">
      <c r="A38" s="26"/>
      <c r="B38" s="25"/>
      <c r="C38" s="22"/>
      <c r="D38" s="22"/>
      <c r="E38" s="22"/>
      <c r="F38" s="22"/>
      <c r="G38" s="45"/>
    </row>
    <row r="39" spans="1:7" x14ac:dyDescent="0.2">
      <c r="A39" s="26"/>
      <c r="B39" s="25"/>
      <c r="C39" s="22"/>
      <c r="D39" s="22"/>
      <c r="E39" s="22"/>
      <c r="F39" s="22"/>
      <c r="G39" s="45"/>
    </row>
    <row r="40" spans="1:7" x14ac:dyDescent="0.2">
      <c r="A40" s="26"/>
      <c r="B40" s="25"/>
      <c r="C40" s="22"/>
      <c r="D40" s="22"/>
      <c r="E40" s="22"/>
      <c r="F40" s="22"/>
      <c r="G40" s="45"/>
    </row>
    <row r="41" spans="1:7" x14ac:dyDescent="0.2">
      <c r="A41" s="26"/>
      <c r="B41" s="25"/>
      <c r="C41" s="22"/>
      <c r="D41" s="22"/>
      <c r="E41" s="22"/>
      <c r="F41" s="22"/>
      <c r="G41" s="45"/>
    </row>
    <row r="42" spans="1:7" x14ac:dyDescent="0.2">
      <c r="A42" s="26"/>
      <c r="B42" s="25"/>
      <c r="C42" s="22"/>
      <c r="D42" s="22"/>
      <c r="E42" s="22"/>
      <c r="F42" s="22"/>
      <c r="G42" s="45"/>
    </row>
    <row r="43" spans="1:7" x14ac:dyDescent="0.2">
      <c r="A43" s="26"/>
      <c r="B43" s="25"/>
      <c r="C43" s="22"/>
      <c r="D43" s="22"/>
      <c r="E43" s="22"/>
      <c r="F43" s="22"/>
      <c r="G43" s="45"/>
    </row>
    <row r="44" spans="1:7" x14ac:dyDescent="0.2">
      <c r="A44" s="26"/>
      <c r="B44" s="25"/>
      <c r="C44" s="22"/>
      <c r="D44" s="22"/>
      <c r="E44" s="22"/>
      <c r="F44" s="22"/>
      <c r="G44" s="45"/>
    </row>
    <row r="45" spans="1:7" x14ac:dyDescent="0.2">
      <c r="A45" s="26"/>
      <c r="B45" s="25"/>
      <c r="C45" s="22"/>
      <c r="D45" s="22"/>
      <c r="E45" s="22"/>
      <c r="F45" s="22"/>
      <c r="G45" s="45"/>
    </row>
    <row r="46" spans="1:7" x14ac:dyDescent="0.2">
      <c r="A46" s="26"/>
      <c r="B46" s="25"/>
      <c r="C46" s="22"/>
      <c r="D46" s="22"/>
      <c r="E46" s="22"/>
      <c r="F46" s="22"/>
      <c r="G46" s="45"/>
    </row>
    <row r="47" spans="1:7" x14ac:dyDescent="0.2">
      <c r="A47" s="26"/>
      <c r="B47" s="25"/>
      <c r="C47" s="22"/>
      <c r="D47" s="22"/>
      <c r="E47" s="22"/>
      <c r="F47" s="22"/>
      <c r="G47" s="45"/>
    </row>
    <row r="48" spans="1:7" x14ac:dyDescent="0.2">
      <c r="A48" s="26"/>
      <c r="B48" s="25"/>
      <c r="C48" s="22"/>
      <c r="D48" s="22"/>
      <c r="E48" s="22"/>
      <c r="F48" s="22"/>
      <c r="G48" s="45"/>
    </row>
    <row r="49" spans="1:7" x14ac:dyDescent="0.2">
      <c r="A49" s="26"/>
      <c r="B49" s="25"/>
      <c r="C49" s="22"/>
      <c r="D49" s="22"/>
      <c r="E49" s="22"/>
      <c r="F49" s="22"/>
      <c r="G49" s="45"/>
    </row>
    <row r="50" spans="1:7" x14ac:dyDescent="0.2">
      <c r="A50" s="26"/>
      <c r="B50" s="25"/>
      <c r="C50" s="22"/>
      <c r="D50" s="22"/>
      <c r="E50" s="22"/>
      <c r="F50" s="22"/>
      <c r="G50" s="45"/>
    </row>
    <row r="51" spans="1:7" x14ac:dyDescent="0.2">
      <c r="A51" s="26"/>
      <c r="B51" s="25"/>
      <c r="C51" s="22"/>
      <c r="D51" s="22"/>
      <c r="E51" s="22"/>
      <c r="F51" s="22"/>
      <c r="G51" s="45"/>
    </row>
    <row r="52" spans="1:7" x14ac:dyDescent="0.2">
      <c r="A52" s="26"/>
      <c r="B52" s="25"/>
      <c r="C52" s="22"/>
      <c r="D52" s="22"/>
      <c r="E52" s="22"/>
      <c r="F52" s="22"/>
      <c r="G52" s="45"/>
    </row>
    <row r="53" spans="1:7" x14ac:dyDescent="0.2">
      <c r="A53" s="26"/>
      <c r="B53" s="25"/>
      <c r="C53" s="22"/>
      <c r="D53" s="22"/>
      <c r="E53" s="22"/>
      <c r="F53" s="22"/>
      <c r="G53" s="45"/>
    </row>
    <row r="54" spans="1:7" x14ac:dyDescent="0.2">
      <c r="A54" s="26"/>
      <c r="B54" s="25"/>
      <c r="C54" s="22"/>
      <c r="D54" s="22"/>
      <c r="E54" s="22"/>
      <c r="F54" s="22"/>
      <c r="G54" s="45"/>
    </row>
    <row r="55" spans="1:7" x14ac:dyDescent="0.2">
      <c r="A55" s="26"/>
      <c r="B55" s="25"/>
      <c r="C55" s="22"/>
      <c r="D55" s="22"/>
      <c r="E55" s="22"/>
      <c r="F55" s="22"/>
      <c r="G55" s="45"/>
    </row>
    <row r="56" spans="1:7" x14ac:dyDescent="0.2">
      <c r="A56" s="26"/>
      <c r="B56" s="25"/>
      <c r="C56" s="22"/>
      <c r="D56" s="22"/>
      <c r="E56" s="22"/>
      <c r="F56" s="22"/>
      <c r="G56" s="45"/>
    </row>
    <row r="57" spans="1:7" x14ac:dyDescent="0.2">
      <c r="A57" s="26"/>
      <c r="B57" s="25"/>
      <c r="C57" s="22"/>
      <c r="D57" s="22"/>
      <c r="E57" s="22"/>
      <c r="F57" s="22"/>
      <c r="G57" s="45"/>
    </row>
    <row r="58" spans="1:7" x14ac:dyDescent="0.2">
      <c r="A58" s="26"/>
      <c r="B58" s="25"/>
      <c r="C58" s="22"/>
      <c r="D58" s="22"/>
      <c r="E58" s="22"/>
      <c r="F58" s="22"/>
      <c r="G58" s="45"/>
    </row>
    <row r="59" spans="1:7" x14ac:dyDescent="0.2">
      <c r="A59" s="26"/>
      <c r="B59" s="25"/>
      <c r="C59" s="22"/>
      <c r="D59" s="22"/>
      <c r="E59" s="22"/>
      <c r="F59" s="22"/>
      <c r="G59" s="45"/>
    </row>
    <row r="60" spans="1:7" x14ac:dyDescent="0.2">
      <c r="A60" s="26"/>
      <c r="B60" s="25"/>
      <c r="C60" s="22"/>
      <c r="D60" s="22"/>
      <c r="E60" s="22"/>
      <c r="F60" s="22"/>
      <c r="G60" s="45"/>
    </row>
    <row r="61" spans="1:7" x14ac:dyDescent="0.2">
      <c r="A61" s="26"/>
      <c r="B61" s="25"/>
      <c r="C61" s="22"/>
      <c r="D61" s="22"/>
      <c r="E61" s="22"/>
      <c r="F61" s="22"/>
      <c r="G61" s="45"/>
    </row>
    <row r="62" spans="1:7" x14ac:dyDescent="0.2">
      <c r="A62" s="26"/>
      <c r="B62" s="25"/>
      <c r="C62" s="22"/>
      <c r="D62" s="22"/>
      <c r="E62" s="22"/>
      <c r="F62" s="22"/>
      <c r="G62" s="45"/>
    </row>
    <row r="63" spans="1:7" x14ac:dyDescent="0.2">
      <c r="A63" s="26"/>
      <c r="B63" s="25"/>
      <c r="C63" s="22"/>
      <c r="D63" s="22"/>
      <c r="E63" s="22"/>
      <c r="F63" s="22"/>
      <c r="G63" s="45"/>
    </row>
    <row r="64" spans="1:7" x14ac:dyDescent="0.2">
      <c r="A64" s="26"/>
      <c r="B64" s="25"/>
      <c r="C64" s="22"/>
      <c r="D64" s="22"/>
      <c r="E64" s="22"/>
      <c r="F64" s="22"/>
      <c r="G64" s="45"/>
    </row>
    <row r="65" spans="1:7" x14ac:dyDescent="0.2">
      <c r="A65" s="26"/>
      <c r="B65" s="25"/>
      <c r="C65" s="22"/>
      <c r="D65" s="22"/>
      <c r="E65" s="22"/>
      <c r="F65" s="22"/>
      <c r="G65" s="45"/>
    </row>
    <row r="66" spans="1:7" x14ac:dyDescent="0.2">
      <c r="A66" s="26"/>
      <c r="B66" s="25"/>
      <c r="C66" s="22"/>
      <c r="D66" s="22"/>
      <c r="E66" s="22"/>
      <c r="F66" s="22"/>
      <c r="G66" s="45"/>
    </row>
    <row r="67" spans="1:7" x14ac:dyDescent="0.2">
      <c r="A67" s="26"/>
      <c r="B67" s="25"/>
      <c r="C67" s="22"/>
      <c r="D67" s="22"/>
      <c r="E67" s="22"/>
      <c r="F67" s="22"/>
      <c r="G67" s="45"/>
    </row>
    <row r="68" spans="1:7" x14ac:dyDescent="0.2">
      <c r="A68" s="26"/>
      <c r="B68" s="25"/>
      <c r="C68" s="22"/>
      <c r="D68" s="22"/>
      <c r="E68" s="22"/>
      <c r="F68" s="22"/>
      <c r="G68" s="45"/>
    </row>
    <row r="69" spans="1:7" x14ac:dyDescent="0.2">
      <c r="A69" s="26"/>
      <c r="B69" s="25"/>
      <c r="C69" s="22"/>
      <c r="D69" s="22"/>
      <c r="E69" s="22"/>
      <c r="F69" s="22"/>
      <c r="G69" s="45"/>
    </row>
    <row r="70" spans="1:7" x14ac:dyDescent="0.2">
      <c r="A70" s="26"/>
      <c r="B70" s="25"/>
      <c r="C70" s="22"/>
      <c r="D70" s="22"/>
      <c r="E70" s="22"/>
      <c r="F70" s="22"/>
      <c r="G70" s="45"/>
    </row>
    <row r="71" spans="1:7" x14ac:dyDescent="0.2">
      <c r="A71" s="26"/>
      <c r="B71" s="25"/>
      <c r="C71" s="22"/>
      <c r="D71" s="22"/>
      <c r="E71" s="22"/>
      <c r="F71" s="22"/>
      <c r="G71" s="45"/>
    </row>
    <row r="72" spans="1:7" x14ac:dyDescent="0.2">
      <c r="A72" s="26"/>
      <c r="B72" s="25"/>
      <c r="C72" s="22"/>
      <c r="D72" s="22"/>
      <c r="E72" s="22"/>
      <c r="F72" s="22"/>
      <c r="G72" s="45"/>
    </row>
    <row r="73" spans="1:7" x14ac:dyDescent="0.2">
      <c r="A73" s="26"/>
      <c r="B73" s="25"/>
      <c r="C73" s="22"/>
      <c r="D73" s="22"/>
      <c r="E73" s="22"/>
      <c r="F73" s="22"/>
      <c r="G73" s="45"/>
    </row>
    <row r="74" spans="1:7" x14ac:dyDescent="0.2">
      <c r="A74" s="26"/>
      <c r="B74" s="25"/>
      <c r="C74" s="22"/>
      <c r="D74" s="22"/>
      <c r="E74" s="22"/>
      <c r="F74" s="22"/>
      <c r="G74" s="45"/>
    </row>
    <row r="75" spans="1:7" x14ac:dyDescent="0.2">
      <c r="A75" s="26"/>
      <c r="B75" s="25"/>
      <c r="C75" s="22"/>
      <c r="D75" s="22"/>
      <c r="E75" s="22"/>
      <c r="F75" s="22"/>
      <c r="G75" s="45"/>
    </row>
    <row r="76" spans="1:7" x14ac:dyDescent="0.2">
      <c r="A76" s="26"/>
      <c r="B76" s="25"/>
      <c r="C76" s="22"/>
      <c r="D76" s="22"/>
      <c r="E76" s="22"/>
      <c r="F76" s="22"/>
      <c r="G76" s="45"/>
    </row>
    <row r="77" spans="1:7" x14ac:dyDescent="0.2">
      <c r="A77" s="26"/>
      <c r="B77" s="25"/>
      <c r="C77" s="22"/>
      <c r="D77" s="22"/>
      <c r="E77" s="22"/>
      <c r="F77" s="22"/>
      <c r="G77" s="45"/>
    </row>
    <row r="78" spans="1:7" x14ac:dyDescent="0.2">
      <c r="A78" s="26"/>
      <c r="B78" s="25"/>
      <c r="C78" s="22"/>
      <c r="D78" s="22"/>
      <c r="E78" s="22"/>
      <c r="F78" s="22"/>
      <c r="G78" s="45"/>
    </row>
    <row r="79" spans="1:7" ht="13.5" thickBot="1" x14ac:dyDescent="0.25"/>
    <row r="80" spans="1:7" ht="13.5" thickBot="1" x14ac:dyDescent="0.25">
      <c r="B80" s="28" t="s">
        <v>9</v>
      </c>
      <c r="C80" s="30"/>
      <c r="D80" s="29">
        <v>0</v>
      </c>
      <c r="E80" s="46" t="s">
        <v>25</v>
      </c>
      <c r="F80" s="30"/>
      <c r="G80" s="31"/>
    </row>
    <row r="81" spans="2:7" ht="13.5" thickBot="1" x14ac:dyDescent="0.25"/>
    <row r="82" spans="2:7" ht="13.5" thickBot="1" x14ac:dyDescent="0.25">
      <c r="B82" s="12" t="s">
        <v>15</v>
      </c>
      <c r="C82" s="10"/>
      <c r="D82" s="27">
        <f>SUM(G8:G78)</f>
        <v>0</v>
      </c>
      <c r="E82" s="15" t="s">
        <v>5</v>
      </c>
    </row>
    <row r="83" spans="2:7" ht="13.5" thickBot="1" x14ac:dyDescent="0.25">
      <c r="B83" s="14"/>
      <c r="D83" s="18"/>
      <c r="E83" s="15"/>
    </row>
    <row r="84" spans="2:7" ht="13.5" thickBot="1" x14ac:dyDescent="0.25">
      <c r="B84" s="13" t="s">
        <v>16</v>
      </c>
      <c r="C84" s="10"/>
      <c r="D84" s="27">
        <f>D80+D82</f>
        <v>0</v>
      </c>
      <c r="E84" s="15" t="s">
        <v>5</v>
      </c>
    </row>
    <row r="85" spans="2:7" ht="13.5" thickBot="1" x14ac:dyDescent="0.25">
      <c r="B85" s="14"/>
      <c r="D85" s="18"/>
      <c r="E85" s="15"/>
    </row>
    <row r="86" spans="2:7" ht="13.5" thickBot="1" x14ac:dyDescent="0.25">
      <c r="B86" s="9" t="s">
        <v>18</v>
      </c>
      <c r="C86" s="10"/>
      <c r="D86" s="27">
        <f>IF(D84&lt;=20000,D82,IF(D80&gt;20000,0,20000-D80))</f>
        <v>0</v>
      </c>
      <c r="E86" s="16" t="s">
        <v>5</v>
      </c>
    </row>
    <row r="87" spans="2:7" ht="13.5" thickBot="1" x14ac:dyDescent="0.25">
      <c r="D87" s="18"/>
    </row>
    <row r="88" spans="2:7" ht="13.5" thickBot="1" x14ac:dyDescent="0.25">
      <c r="B88" s="9" t="s">
        <v>17</v>
      </c>
      <c r="C88" s="10"/>
      <c r="D88" s="27">
        <f>IF(D84&gt;20000,D84-D80-D86,0)</f>
        <v>0</v>
      </c>
      <c r="E88" s="16" t="s">
        <v>5</v>
      </c>
    </row>
    <row r="89" spans="2:7" ht="13.5" thickBot="1" x14ac:dyDescent="0.25"/>
    <row r="90" spans="2:7" ht="13.5" thickBot="1" x14ac:dyDescent="0.25">
      <c r="B90" s="58" t="s">
        <v>4</v>
      </c>
      <c r="C90" s="37">
        <v>3.7</v>
      </c>
      <c r="D90" s="17" t="s">
        <v>28</v>
      </c>
      <c r="E90" s="17"/>
      <c r="F90" s="17"/>
      <c r="G90" s="11"/>
    </row>
    <row r="91" spans="2:7" ht="13.5" thickBot="1" x14ac:dyDescent="0.25">
      <c r="B91" s="59"/>
      <c r="C91" s="38">
        <v>1.98</v>
      </c>
      <c r="D91" s="17" t="s">
        <v>29</v>
      </c>
      <c r="E91" s="17"/>
      <c r="F91" s="17"/>
      <c r="G91" s="11"/>
    </row>
    <row r="92" spans="2:7" ht="13.5" thickBot="1" x14ac:dyDescent="0.25"/>
    <row r="93" spans="2:7" ht="21" thickBot="1" x14ac:dyDescent="0.35">
      <c r="B93" s="41" t="s">
        <v>10</v>
      </c>
      <c r="C93" s="10"/>
      <c r="D93" s="62">
        <f>(D86*C90)+(D88*C91)</f>
        <v>0</v>
      </c>
      <c r="E93" s="63"/>
      <c r="F93" s="16" t="s">
        <v>5</v>
      </c>
    </row>
    <row r="94" spans="2:7" ht="13.5" thickBot="1" x14ac:dyDescent="0.25"/>
    <row r="95" spans="2:7" ht="47.25" customHeight="1" thickBot="1" x14ac:dyDescent="0.25">
      <c r="B95" s="54" t="s">
        <v>11</v>
      </c>
      <c r="C95" s="55"/>
      <c r="D95" s="51"/>
      <c r="E95" s="52"/>
      <c r="F95" s="52"/>
      <c r="G95" s="53"/>
    </row>
    <row r="96" spans="2:7" ht="24" thickBot="1" x14ac:dyDescent="0.4">
      <c r="B96" s="56" t="s">
        <v>0</v>
      </c>
      <c r="C96" s="57"/>
      <c r="D96" s="51"/>
      <c r="E96" s="52"/>
      <c r="F96" s="52"/>
      <c r="G96" s="53"/>
    </row>
  </sheetData>
  <sheetProtection insertRows="0"/>
  <mergeCells count="12">
    <mergeCell ref="E3:F3"/>
    <mergeCell ref="E4:F4"/>
    <mergeCell ref="A1:G1"/>
    <mergeCell ref="D95:G95"/>
    <mergeCell ref="D96:G96"/>
    <mergeCell ref="B95:C95"/>
    <mergeCell ref="B96:C96"/>
    <mergeCell ref="B90:B91"/>
    <mergeCell ref="C6:D6"/>
    <mergeCell ref="E6:F6"/>
    <mergeCell ref="D93:E93"/>
    <mergeCell ref="G6:G7"/>
  </mergeCells>
  <phoneticPr fontId="0" type="noConversion"/>
  <dataValidations count="1">
    <dataValidation type="decimal" allowBlank="1" showInputMessage="1" showErrorMessage="1" errorTitle="Ugyldigt tal" error="Tallet på kilometertælleren skal være mellem 0 and 999.999,9" sqref="G8:G78" xr:uid="{00000000-0002-0000-0000-000000000000}">
      <formula1>0</formula1>
      <formula2>999999.9</formula2>
    </dataValidation>
  </dataValidations>
  <pageMargins left="0.74803149606299213" right="0.74803149606299213" top="0.98425196850393704" bottom="0.98425196850393704" header="0.51181102362204722" footer="0.51181102362204722"/>
  <pageSetup paperSize="9" scale="53" orientation="portrait" r:id="rId1"/>
  <headerFooter alignWithMargins="0">
    <oddFooter>&amp;CSkabelon download fra www.RegnskabsSpecialisten.dk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Kørselsregnskab</vt:lpstr>
      <vt:lpstr>Ark1</vt:lpstr>
      <vt:lpstr>Kørselsregnskab!Udskriftsområde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louis</cp:lastModifiedBy>
  <cp:lastPrinted>2012-06-15T09:56:34Z</cp:lastPrinted>
  <dcterms:created xsi:type="dcterms:W3CDTF">2001-07-17T23:06:09Z</dcterms:created>
  <dcterms:modified xsi:type="dcterms:W3CDTF">2022-06-03T12:35:22Z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TC060884581030</vt:lpwstr>
  </property>
</Properties>
</file>